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85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49" i="1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48"/>
  <c r="H47"/>
  <c r="H46"/>
  <c r="H45"/>
  <c r="H44"/>
  <c r="H43"/>
  <c r="H42"/>
  <c r="H41"/>
  <c r="H40"/>
  <c r="H39"/>
  <c r="H34"/>
  <c r="H38"/>
  <c r="H37"/>
  <c r="H36"/>
  <c r="H35"/>
  <c r="G92"/>
  <c r="H33"/>
  <c r="H32"/>
  <c r="H31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12"/>
  <c r="H11"/>
  <c r="H92" l="1"/>
</calcChain>
</file>

<file path=xl/sharedStrings.xml><?xml version="1.0" encoding="utf-8"?>
<sst xmlns="http://schemas.openxmlformats.org/spreadsheetml/2006/main" count="243" uniqueCount="111">
  <si>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</si>
  <si>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</si>
  <si>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</si>
  <si>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</si>
  <si>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</si>
  <si>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</si>
  <si>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</si>
  <si>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</si>
  <si>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</si>
  <si>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</si>
  <si>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</si>
  <si>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</si>
  <si>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</si>
  <si>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</si>
  <si>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</si>
  <si>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 рішення сесії Бучанської</t>
  </si>
  <si>
    <t>Комунального закладу "Гаврилівський заклад загальної середньої освіти І-ІІІ ступенів" № 8 Бучанської міської ради Київської області</t>
  </si>
  <si>
    <t>КЗ "Гаврилівський ЗЗСО І-ІІІ ст." № 8</t>
  </si>
  <si>
    <t>1016050/1</t>
  </si>
  <si>
    <t>1016050/2</t>
  </si>
  <si>
    <t>1016050/3</t>
  </si>
  <si>
    <t>1016050/4</t>
  </si>
  <si>
    <t>1016050/5</t>
  </si>
  <si>
    <t>1016050/6</t>
  </si>
  <si>
    <t>1016050/7</t>
  </si>
  <si>
    <t>1016050/8</t>
  </si>
  <si>
    <t>1016050/9</t>
  </si>
  <si>
    <t>1016050/10</t>
  </si>
  <si>
    <t>1016050/11</t>
  </si>
  <si>
    <t>1016050/12</t>
  </si>
  <si>
    <t>1016050/13</t>
  </si>
  <si>
    <t>1016050/14</t>
  </si>
  <si>
    <t>1016050/15</t>
  </si>
  <si>
    <t>1016050/16</t>
  </si>
  <si>
    <t>1016050/17</t>
  </si>
  <si>
    <t>1016050/18</t>
  </si>
  <si>
    <t>1016050/19</t>
  </si>
  <si>
    <t>1016050/20</t>
  </si>
  <si>
    <t>1016050/21</t>
  </si>
  <si>
    <t>1016050/22</t>
  </si>
  <si>
    <t>1016050/23</t>
  </si>
  <si>
    <t>1016050/24</t>
  </si>
  <si>
    <t>1016051/1-14</t>
  </si>
  <si>
    <t>1016052/4-13</t>
  </si>
  <si>
    <t>1016052/17-30</t>
  </si>
  <si>
    <t>1016052/44-46</t>
  </si>
  <si>
    <t>1016052/56-58</t>
  </si>
  <si>
    <t>1016056/25-27</t>
  </si>
  <si>
    <t>1016056/38-52</t>
  </si>
  <si>
    <t>1016056/75-78</t>
  </si>
  <si>
    <t>1016059/1-9</t>
  </si>
  <si>
    <t>1016059/10-15</t>
  </si>
  <si>
    <t>1016089/1-64</t>
  </si>
  <si>
    <t>1016090/1-64</t>
  </si>
  <si>
    <t>Диван відпочинку б/у</t>
  </si>
  <si>
    <t>Комплект учнівський 1-3 клас</t>
  </si>
  <si>
    <t>Комплект учнівський 8-11 клас</t>
  </si>
  <si>
    <t>Комплект учнівський 4-7 клас</t>
  </si>
  <si>
    <t>Комплект аудиторський 2-х місний</t>
  </si>
  <si>
    <t>Парта 2-містна</t>
  </si>
  <si>
    <t>Стіл учнівський 1-містний №4-6</t>
  </si>
  <si>
    <t>Стілець №4-6</t>
  </si>
  <si>
    <t>Урна бетонна</t>
  </si>
  <si>
    <t>Двері вхідні</t>
  </si>
  <si>
    <t>Двері 2000*600мм</t>
  </si>
  <si>
    <t>Двері сталеві</t>
  </si>
  <si>
    <t>Карниз металевий</t>
  </si>
  <si>
    <t>Карниз</t>
  </si>
  <si>
    <t>Карниз 3м</t>
  </si>
  <si>
    <t>Стіл учнівський 2-х місний</t>
  </si>
  <si>
    <t xml:space="preserve"> Стіл учнівський 2-х місний</t>
  </si>
  <si>
    <t xml:space="preserve">Стілець учнівський </t>
  </si>
  <si>
    <t>Тюль(м)</t>
  </si>
  <si>
    <t>Тюль капронова(шт)</t>
  </si>
  <si>
    <t>Штори(шт)</t>
  </si>
  <si>
    <t>Тюль біла з квадратами(м)</t>
  </si>
  <si>
    <t>Тюль біла(м)</t>
  </si>
  <si>
    <t>Тюль капрон з коричневим малюнком(м)</t>
  </si>
  <si>
    <t>Тюль капронова біла(м)</t>
  </si>
  <si>
    <t>Тканина тюлева Вуаль крем(пог.м)</t>
  </si>
  <si>
    <t>11130544/1</t>
  </si>
  <si>
    <t>11130544/2</t>
  </si>
  <si>
    <t>11130544/3</t>
  </si>
  <si>
    <t>11130544/5</t>
  </si>
  <si>
    <t>11130544/6</t>
  </si>
  <si>
    <t>11130544/8</t>
  </si>
  <si>
    <t>1113087/4-6</t>
  </si>
  <si>
    <t>1113087/13-14</t>
  </si>
  <si>
    <t>1113087/15-16</t>
  </si>
  <si>
    <t>11130439/1-3</t>
  </si>
  <si>
    <t>11130470/1-4</t>
  </si>
  <si>
    <t>11130473/1</t>
  </si>
  <si>
    <t>11130473/2</t>
  </si>
  <si>
    <t>11130473/3</t>
  </si>
  <si>
    <t>11130473/4</t>
  </si>
  <si>
    <t>11130473/5</t>
  </si>
  <si>
    <t>11130473/6</t>
  </si>
  <si>
    <t>11130473/7</t>
  </si>
  <si>
    <t>11130473/8</t>
  </si>
  <si>
    <t>11130473/9</t>
  </si>
  <si>
    <t>11130473/10</t>
  </si>
  <si>
    <t>11130473/11</t>
  </si>
  <si>
    <t>11130473/12</t>
  </si>
  <si>
    <t>11130473/13</t>
  </si>
  <si>
    <t>11130473/14</t>
  </si>
  <si>
    <t>11130473/15</t>
  </si>
  <si>
    <t>11130474/1-30</t>
  </si>
  <si>
    <t>Всього на суму: Сто п'ятдесят шість тисяч сімсот п'ятдесят п'ять грн. 20 коп.</t>
  </si>
  <si>
    <t xml:space="preserve">Комплект учнівський 1-3 клас </t>
  </si>
  <si>
    <t>міської ради № 5373-75-VIII</t>
  </si>
  <si>
    <t>від 11.04.2025 року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</si>
</sst>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/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2" fillId="0" borderId="7" xfId="0" applyFont="1" applyBorder="1"/>
    <xf numFmtId="0" fontId="2" fillId="0" borderId="13" xfId="0" applyFont="1" applyBorder="1"/>
    <xf numFmtId="2" fontId="2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2" fontId="6" fillId="0" borderId="1" xfId="0" applyNumberFormat="1" applyFont="1" applyBorder="1"/>
    <xf numFmtId="0" fontId="6" fillId="0" borderId="2" xfId="0" applyFont="1" applyBorder="1" applyAlignment="1">
      <alignment wrapText="1"/>
    </xf>
    <xf numFmtId="0" fontId="6" fillId="0" borderId="2" xfId="0" applyFont="1" applyBorder="1"/>
    <xf numFmtId="0" fontId="1" fillId="0" borderId="0" xfId="0" applyFont="1" applyFill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2" fillId="0" borderId="13" xfId="0" applyFont="1" applyBorder="1" applyAlignment="1">
      <alignment wrapText="1"/>
    </xf>
    <xf numFmtId="0" fontId="1" fillId="0" borderId="0" xfId="0" applyFont="1" applyAlignment="1">
      <alignment wrapText="1"/>
    </xf>
    <xf numFmtId="1" fontId="2" fillId="0" borderId="13" xfId="0" applyNumberFormat="1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2" xfId="0" applyFont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2" fontId="6" fillId="0" borderId="17" xfId="0" applyNumberFormat="1" applyFont="1" applyBorder="1"/>
    <xf numFmtId="2" fontId="6" fillId="0" borderId="8" xfId="0" applyNumberFormat="1" applyFont="1" applyBorder="1"/>
    <xf numFmtId="2" fontId="6" fillId="0" borderId="20" xfId="0" applyNumberFormat="1" applyFont="1" applyBorder="1"/>
    <xf numFmtId="2" fontId="6" fillId="0" borderId="21" xfId="0" applyNumberFormat="1" applyFont="1" applyBorder="1"/>
    <xf numFmtId="0" fontId="8" fillId="0" borderId="22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8"/>
  <sheetViews>
    <sheetView tabSelected="1" zoomScale="96" zoomScaleNormal="96" workbookViewId="0">
      <selection activeCell="A5" sqref="A5:I5"/>
    </sheetView>
  </sheetViews>
  <sheetFormatPr defaultRowHeight="15.75"/>
  <cols>
    <col min="1" max="1" width="6.28515625" style="3" customWidth="1"/>
    <col min="2" max="2" width="30.7109375" style="3" bestFit="1" customWidth="1"/>
    <col min="3" max="3" width="14" style="38" bestFit="1" customWidth="1"/>
    <col min="4" max="4" width="36.85546875" style="32" customWidth="1"/>
    <col min="5" max="5" width="15.140625" style="3" customWidth="1"/>
    <col min="6" max="6" width="13.140625" style="3" bestFit="1" customWidth="1"/>
    <col min="7" max="7" width="10.5703125" style="20" customWidth="1"/>
    <col min="8" max="8" width="12.42578125" style="3" customWidth="1"/>
    <col min="9" max="9" width="8" style="3" customWidth="1"/>
    <col min="10" max="10" width="0.7109375" style="3" customWidth="1"/>
    <col min="11" max="16384" width="9.140625" style="3"/>
  </cols>
  <sheetData>
    <row r="1" spans="1:9">
      <c r="A1" s="1"/>
      <c r="B1" s="1"/>
      <c r="C1" s="36"/>
      <c r="D1" s="29"/>
      <c r="E1" s="1"/>
      <c r="F1" s="1"/>
      <c r="G1" s="34" t="s">
        <v>7</v>
      </c>
      <c r="H1" s="1"/>
      <c r="I1" s="1"/>
    </row>
    <row r="2" spans="1:9">
      <c r="A2" s="1"/>
      <c r="B2" s="1"/>
      <c r="C2" s="36"/>
      <c r="D2" s="29"/>
      <c r="E2" s="1"/>
      <c r="F2" s="1"/>
      <c r="G2" s="34" t="s">
        <v>15</v>
      </c>
      <c r="H2" s="1"/>
      <c r="I2" s="1"/>
    </row>
    <row r="3" spans="1:9">
      <c r="A3" s="1"/>
      <c r="B3" s="1"/>
      <c r="C3" s="36"/>
      <c r="D3" s="29"/>
      <c r="E3" s="1"/>
      <c r="F3" s="1"/>
      <c r="G3" s="34" t="s">
        <v>109</v>
      </c>
      <c r="H3" s="1"/>
      <c r="I3" s="1"/>
    </row>
    <row r="4" spans="1:9">
      <c r="A4" s="1"/>
      <c r="B4" s="1"/>
      <c r="C4" s="36"/>
      <c r="D4" s="29"/>
      <c r="E4" s="1"/>
      <c r="F4" s="1"/>
      <c r="G4" s="34" t="s">
        <v>110</v>
      </c>
      <c r="H4" s="1"/>
      <c r="I4" s="1"/>
    </row>
    <row r="5" spans="1:9" s="4" customFormat="1">
      <c r="A5" s="55" t="s">
        <v>8</v>
      </c>
      <c r="B5" s="55"/>
      <c r="C5" s="55"/>
      <c r="D5" s="55"/>
      <c r="E5" s="55"/>
      <c r="F5" s="55"/>
      <c r="G5" s="55"/>
      <c r="H5" s="55"/>
      <c r="I5" s="55"/>
    </row>
    <row r="6" spans="1:9" s="4" customFormat="1">
      <c r="A6" s="55" t="s">
        <v>9</v>
      </c>
      <c r="B6" s="55"/>
      <c r="C6" s="55"/>
      <c r="D6" s="55"/>
      <c r="E6" s="55"/>
      <c r="F6" s="55"/>
      <c r="G6" s="55"/>
      <c r="H6" s="55"/>
      <c r="I6" s="55"/>
    </row>
    <row r="7" spans="1:9" s="4" customFormat="1">
      <c r="A7" s="55" t="s">
        <v>16</v>
      </c>
      <c r="B7" s="55"/>
      <c r="C7" s="55"/>
      <c r="D7" s="55"/>
      <c r="E7" s="55"/>
      <c r="F7" s="55"/>
      <c r="G7" s="55"/>
      <c r="H7" s="55"/>
      <c r="I7" s="55"/>
    </row>
    <row r="8" spans="1:9" ht="16.5" thickBot="1">
      <c r="A8" s="1"/>
      <c r="B8" s="1"/>
      <c r="C8" s="36"/>
      <c r="D8" s="29"/>
      <c r="E8" s="1"/>
      <c r="F8" s="1"/>
      <c r="G8" s="2"/>
      <c r="H8" s="1"/>
      <c r="I8" s="1"/>
    </row>
    <row r="9" spans="1:9" s="8" customFormat="1" ht="44.25" thickBot="1">
      <c r="A9" s="5" t="s">
        <v>0</v>
      </c>
      <c r="B9" s="6" t="s">
        <v>1</v>
      </c>
      <c r="C9" s="6" t="s">
        <v>2</v>
      </c>
      <c r="D9" s="6" t="s">
        <v>12</v>
      </c>
      <c r="E9" s="6" t="s">
        <v>11</v>
      </c>
      <c r="F9" s="6" t="s">
        <v>3</v>
      </c>
      <c r="G9" s="6" t="s">
        <v>4</v>
      </c>
      <c r="H9" s="6" t="s">
        <v>5</v>
      </c>
      <c r="I9" s="7" t="s">
        <v>6</v>
      </c>
    </row>
    <row r="10" spans="1:9" s="13" customFormat="1" ht="17.25" thickTop="1" thickBot="1">
      <c r="A10" s="9">
        <v>1</v>
      </c>
      <c r="B10" s="11">
        <v>2</v>
      </c>
      <c r="C10" s="30">
        <v>3</v>
      </c>
      <c r="D10" s="30">
        <v>4</v>
      </c>
      <c r="E10" s="10">
        <v>5</v>
      </c>
      <c r="F10" s="10">
        <v>6</v>
      </c>
      <c r="G10" s="11">
        <v>7</v>
      </c>
      <c r="H10" s="11">
        <v>8</v>
      </c>
      <c r="I10" s="12">
        <v>9</v>
      </c>
    </row>
    <row r="11" spans="1:9" ht="16.5" thickTop="1">
      <c r="A11" s="40">
        <v>1</v>
      </c>
      <c r="B11" s="53" t="s">
        <v>54</v>
      </c>
      <c r="C11" s="43">
        <v>1016083</v>
      </c>
      <c r="D11" s="27" t="s">
        <v>17</v>
      </c>
      <c r="E11" s="24"/>
      <c r="F11" s="45">
        <v>3000</v>
      </c>
      <c r="G11" s="54">
        <v>1</v>
      </c>
      <c r="H11" s="47">
        <f>F11</f>
        <v>3000</v>
      </c>
      <c r="I11" s="22"/>
    </row>
    <row r="12" spans="1:9">
      <c r="A12" s="41">
        <v>2</v>
      </c>
      <c r="B12" s="44" t="s">
        <v>55</v>
      </c>
      <c r="C12" s="43" t="s">
        <v>18</v>
      </c>
      <c r="D12" s="27" t="s">
        <v>17</v>
      </c>
      <c r="E12" s="25"/>
      <c r="F12" s="46">
        <v>329</v>
      </c>
      <c r="G12" s="42">
        <v>1</v>
      </c>
      <c r="H12" s="48">
        <f>F12</f>
        <v>329</v>
      </c>
      <c r="I12" s="15"/>
    </row>
    <row r="13" spans="1:9">
      <c r="A13" s="41">
        <v>3</v>
      </c>
      <c r="B13" s="44" t="s">
        <v>55</v>
      </c>
      <c r="C13" s="43" t="s">
        <v>19</v>
      </c>
      <c r="D13" s="27" t="s">
        <v>17</v>
      </c>
      <c r="E13" s="25"/>
      <c r="F13" s="46">
        <v>329</v>
      </c>
      <c r="G13" s="42">
        <v>1</v>
      </c>
      <c r="H13" s="48">
        <f t="shared" ref="H13:H76" si="0">F13</f>
        <v>329</v>
      </c>
      <c r="I13" s="15"/>
    </row>
    <row r="14" spans="1:9">
      <c r="A14" s="41">
        <v>4</v>
      </c>
      <c r="B14" s="44" t="s">
        <v>55</v>
      </c>
      <c r="C14" s="43" t="s">
        <v>20</v>
      </c>
      <c r="D14" s="27" t="s">
        <v>17</v>
      </c>
      <c r="E14" s="25"/>
      <c r="F14" s="46">
        <v>329</v>
      </c>
      <c r="G14" s="42">
        <v>1</v>
      </c>
      <c r="H14" s="48">
        <f t="shared" si="0"/>
        <v>329</v>
      </c>
      <c r="I14" s="15"/>
    </row>
    <row r="15" spans="1:9">
      <c r="A15" s="41">
        <v>5</v>
      </c>
      <c r="B15" s="44" t="s">
        <v>55</v>
      </c>
      <c r="C15" s="43" t="s">
        <v>21</v>
      </c>
      <c r="D15" s="27" t="s">
        <v>17</v>
      </c>
      <c r="E15" s="25"/>
      <c r="F15" s="46">
        <v>329</v>
      </c>
      <c r="G15" s="42">
        <v>1</v>
      </c>
      <c r="H15" s="48">
        <f t="shared" si="0"/>
        <v>329</v>
      </c>
      <c r="I15" s="15"/>
    </row>
    <row r="16" spans="1:9">
      <c r="A16" s="41">
        <v>6</v>
      </c>
      <c r="B16" s="44" t="s">
        <v>108</v>
      </c>
      <c r="C16" s="43" t="s">
        <v>22</v>
      </c>
      <c r="D16" s="27" t="s">
        <v>17</v>
      </c>
      <c r="E16" s="25"/>
      <c r="F16" s="46">
        <v>329</v>
      </c>
      <c r="G16" s="42">
        <v>1</v>
      </c>
      <c r="H16" s="48">
        <f t="shared" si="0"/>
        <v>329</v>
      </c>
      <c r="I16" s="15"/>
    </row>
    <row r="17" spans="1:9">
      <c r="A17" s="41">
        <v>7</v>
      </c>
      <c r="B17" s="44" t="s">
        <v>55</v>
      </c>
      <c r="C17" s="43" t="s">
        <v>23</v>
      </c>
      <c r="D17" s="27" t="s">
        <v>17</v>
      </c>
      <c r="E17" s="25"/>
      <c r="F17" s="46">
        <v>329</v>
      </c>
      <c r="G17" s="42">
        <v>1</v>
      </c>
      <c r="H17" s="48">
        <f t="shared" si="0"/>
        <v>329</v>
      </c>
      <c r="I17" s="15"/>
    </row>
    <row r="18" spans="1:9">
      <c r="A18" s="41">
        <v>8</v>
      </c>
      <c r="B18" s="44" t="s">
        <v>55</v>
      </c>
      <c r="C18" s="43" t="s">
        <v>24</v>
      </c>
      <c r="D18" s="27" t="s">
        <v>17</v>
      </c>
      <c r="E18" s="25"/>
      <c r="F18" s="46">
        <v>329</v>
      </c>
      <c r="G18" s="42">
        <v>1</v>
      </c>
      <c r="H18" s="48">
        <f t="shared" si="0"/>
        <v>329</v>
      </c>
      <c r="I18" s="15"/>
    </row>
    <row r="19" spans="1:9">
      <c r="A19" s="41">
        <v>9</v>
      </c>
      <c r="B19" s="44" t="s">
        <v>55</v>
      </c>
      <c r="C19" s="43" t="s">
        <v>25</v>
      </c>
      <c r="D19" s="27" t="s">
        <v>17</v>
      </c>
      <c r="E19" s="25"/>
      <c r="F19" s="46">
        <v>329</v>
      </c>
      <c r="G19" s="42">
        <v>1</v>
      </c>
      <c r="H19" s="48">
        <f t="shared" si="0"/>
        <v>329</v>
      </c>
      <c r="I19" s="15"/>
    </row>
    <row r="20" spans="1:9">
      <c r="A20" s="41">
        <v>10</v>
      </c>
      <c r="B20" s="44" t="s">
        <v>55</v>
      </c>
      <c r="C20" s="43" t="s">
        <v>26</v>
      </c>
      <c r="D20" s="27" t="s">
        <v>17</v>
      </c>
      <c r="E20" s="25"/>
      <c r="F20" s="46">
        <v>329</v>
      </c>
      <c r="G20" s="42">
        <v>1</v>
      </c>
      <c r="H20" s="48">
        <f t="shared" si="0"/>
        <v>329</v>
      </c>
      <c r="I20" s="14"/>
    </row>
    <row r="21" spans="1:9">
      <c r="A21" s="41">
        <v>11</v>
      </c>
      <c r="B21" s="44" t="s">
        <v>55</v>
      </c>
      <c r="C21" s="43" t="s">
        <v>27</v>
      </c>
      <c r="D21" s="27" t="s">
        <v>17</v>
      </c>
      <c r="E21" s="25"/>
      <c r="F21" s="46">
        <v>329</v>
      </c>
      <c r="G21" s="42">
        <v>1</v>
      </c>
      <c r="H21" s="48">
        <f t="shared" si="0"/>
        <v>329</v>
      </c>
      <c r="I21" s="14"/>
    </row>
    <row r="22" spans="1:9">
      <c r="A22" s="41">
        <v>12</v>
      </c>
      <c r="B22" s="44" t="s">
        <v>55</v>
      </c>
      <c r="C22" s="43" t="s">
        <v>28</v>
      </c>
      <c r="D22" s="27" t="s">
        <v>17</v>
      </c>
      <c r="E22" s="25"/>
      <c r="F22" s="46">
        <v>329</v>
      </c>
      <c r="G22" s="42">
        <v>1</v>
      </c>
      <c r="H22" s="48">
        <f t="shared" si="0"/>
        <v>329</v>
      </c>
      <c r="I22" s="14"/>
    </row>
    <row r="23" spans="1:9">
      <c r="A23" s="41">
        <v>13</v>
      </c>
      <c r="B23" s="44" t="s">
        <v>55</v>
      </c>
      <c r="C23" s="43" t="s">
        <v>29</v>
      </c>
      <c r="D23" s="27" t="s">
        <v>17</v>
      </c>
      <c r="E23" s="25"/>
      <c r="F23" s="46">
        <v>328</v>
      </c>
      <c r="G23" s="42">
        <v>1</v>
      </c>
      <c r="H23" s="48">
        <f t="shared" si="0"/>
        <v>328</v>
      </c>
      <c r="I23" s="14"/>
    </row>
    <row r="24" spans="1:9">
      <c r="A24" s="41">
        <v>14</v>
      </c>
      <c r="B24" s="44" t="s">
        <v>55</v>
      </c>
      <c r="C24" s="43" t="s">
        <v>30</v>
      </c>
      <c r="D24" s="27" t="s">
        <v>17</v>
      </c>
      <c r="E24" s="25"/>
      <c r="F24" s="46">
        <v>328</v>
      </c>
      <c r="G24" s="42">
        <v>1</v>
      </c>
      <c r="H24" s="48">
        <f t="shared" si="0"/>
        <v>328</v>
      </c>
      <c r="I24" s="14"/>
    </row>
    <row r="25" spans="1:9">
      <c r="A25" s="41">
        <v>15</v>
      </c>
      <c r="B25" s="44" t="s">
        <v>55</v>
      </c>
      <c r="C25" s="43" t="s">
        <v>31</v>
      </c>
      <c r="D25" s="27" t="s">
        <v>17</v>
      </c>
      <c r="E25" s="25"/>
      <c r="F25" s="46">
        <v>328</v>
      </c>
      <c r="G25" s="42">
        <v>1</v>
      </c>
      <c r="H25" s="48">
        <f t="shared" si="0"/>
        <v>328</v>
      </c>
      <c r="I25" s="14"/>
    </row>
    <row r="26" spans="1:9">
      <c r="A26" s="41">
        <v>16</v>
      </c>
      <c r="B26" s="44" t="s">
        <v>55</v>
      </c>
      <c r="C26" s="43" t="s">
        <v>32</v>
      </c>
      <c r="D26" s="27" t="s">
        <v>17</v>
      </c>
      <c r="E26" s="25"/>
      <c r="F26" s="46">
        <v>329</v>
      </c>
      <c r="G26" s="42">
        <v>1</v>
      </c>
      <c r="H26" s="48">
        <f t="shared" si="0"/>
        <v>329</v>
      </c>
      <c r="I26" s="14"/>
    </row>
    <row r="27" spans="1:9">
      <c r="A27" s="41">
        <v>17</v>
      </c>
      <c r="B27" s="44" t="s">
        <v>55</v>
      </c>
      <c r="C27" s="43" t="s">
        <v>33</v>
      </c>
      <c r="D27" s="27" t="s">
        <v>17</v>
      </c>
      <c r="E27" s="25"/>
      <c r="F27" s="46">
        <v>329</v>
      </c>
      <c r="G27" s="42">
        <v>1</v>
      </c>
      <c r="H27" s="48">
        <f t="shared" si="0"/>
        <v>329</v>
      </c>
      <c r="I27" s="14"/>
    </row>
    <row r="28" spans="1:9">
      <c r="A28" s="41">
        <v>18</v>
      </c>
      <c r="B28" s="44" t="s">
        <v>55</v>
      </c>
      <c r="C28" s="43" t="s">
        <v>34</v>
      </c>
      <c r="D28" s="27" t="s">
        <v>17</v>
      </c>
      <c r="E28" s="25"/>
      <c r="F28" s="46">
        <v>329</v>
      </c>
      <c r="G28" s="42">
        <v>1</v>
      </c>
      <c r="H28" s="48">
        <f t="shared" si="0"/>
        <v>329</v>
      </c>
      <c r="I28" s="14"/>
    </row>
    <row r="29" spans="1:9">
      <c r="A29" s="41">
        <v>19</v>
      </c>
      <c r="B29" s="44" t="s">
        <v>55</v>
      </c>
      <c r="C29" s="43" t="s">
        <v>35</v>
      </c>
      <c r="D29" s="27" t="s">
        <v>17</v>
      </c>
      <c r="E29" s="25"/>
      <c r="F29" s="46">
        <v>329</v>
      </c>
      <c r="G29" s="42">
        <v>1</v>
      </c>
      <c r="H29" s="48">
        <f t="shared" si="0"/>
        <v>329</v>
      </c>
      <c r="I29" s="14"/>
    </row>
    <row r="30" spans="1:9">
      <c r="A30" s="41">
        <v>20</v>
      </c>
      <c r="B30" s="44" t="s">
        <v>55</v>
      </c>
      <c r="C30" s="43" t="s">
        <v>36</v>
      </c>
      <c r="D30" s="27" t="s">
        <v>17</v>
      </c>
      <c r="E30" s="25"/>
      <c r="F30" s="46">
        <v>328</v>
      </c>
      <c r="G30" s="42">
        <v>1</v>
      </c>
      <c r="H30" s="48">
        <f t="shared" si="0"/>
        <v>328</v>
      </c>
      <c r="I30" s="14"/>
    </row>
    <row r="31" spans="1:9">
      <c r="A31" s="41">
        <v>21</v>
      </c>
      <c r="B31" s="44" t="s">
        <v>55</v>
      </c>
      <c r="C31" s="43" t="s">
        <v>37</v>
      </c>
      <c r="D31" s="27" t="s">
        <v>17</v>
      </c>
      <c r="E31" s="25"/>
      <c r="F31" s="46">
        <v>328</v>
      </c>
      <c r="G31" s="42">
        <v>1</v>
      </c>
      <c r="H31" s="48">
        <f t="shared" si="0"/>
        <v>328</v>
      </c>
      <c r="I31" s="14"/>
    </row>
    <row r="32" spans="1:9">
      <c r="A32" s="41">
        <v>22</v>
      </c>
      <c r="B32" s="44" t="s">
        <v>55</v>
      </c>
      <c r="C32" s="43" t="s">
        <v>38</v>
      </c>
      <c r="D32" s="27" t="s">
        <v>17</v>
      </c>
      <c r="E32" s="25"/>
      <c r="F32" s="46">
        <v>328</v>
      </c>
      <c r="G32" s="42">
        <v>1</v>
      </c>
      <c r="H32" s="48">
        <f t="shared" si="0"/>
        <v>328</v>
      </c>
      <c r="I32" s="14"/>
    </row>
    <row r="33" spans="1:9">
      <c r="A33" s="41">
        <v>23</v>
      </c>
      <c r="B33" s="44" t="s">
        <v>55</v>
      </c>
      <c r="C33" s="43" t="s">
        <v>39</v>
      </c>
      <c r="D33" s="27" t="s">
        <v>17</v>
      </c>
      <c r="E33" s="25"/>
      <c r="F33" s="46">
        <v>329</v>
      </c>
      <c r="G33" s="42">
        <v>1</v>
      </c>
      <c r="H33" s="48">
        <f t="shared" si="0"/>
        <v>329</v>
      </c>
      <c r="I33" s="14"/>
    </row>
    <row r="34" spans="1:9">
      <c r="A34" s="41">
        <v>24</v>
      </c>
      <c r="B34" s="44" t="s">
        <v>55</v>
      </c>
      <c r="C34" s="43" t="s">
        <v>40</v>
      </c>
      <c r="D34" s="27" t="s">
        <v>17</v>
      </c>
      <c r="E34" s="25"/>
      <c r="F34" s="46">
        <v>329</v>
      </c>
      <c r="G34" s="42">
        <v>1</v>
      </c>
      <c r="H34" s="48">
        <f>F34</f>
        <v>329</v>
      </c>
      <c r="I34" s="14"/>
    </row>
    <row r="35" spans="1:9">
      <c r="A35" s="41">
        <v>25</v>
      </c>
      <c r="B35" s="44" t="s">
        <v>55</v>
      </c>
      <c r="C35" s="43" t="s">
        <v>41</v>
      </c>
      <c r="D35" s="27" t="s">
        <v>17</v>
      </c>
      <c r="E35" s="25"/>
      <c r="F35" s="46">
        <v>329</v>
      </c>
      <c r="G35" s="42">
        <v>1</v>
      </c>
      <c r="H35" s="48">
        <f t="shared" si="0"/>
        <v>329</v>
      </c>
      <c r="I35" s="14"/>
    </row>
    <row r="36" spans="1:9">
      <c r="A36" s="41">
        <v>26</v>
      </c>
      <c r="B36" s="44" t="s">
        <v>56</v>
      </c>
      <c r="C36" s="43" t="s">
        <v>42</v>
      </c>
      <c r="D36" s="27" t="s">
        <v>17</v>
      </c>
      <c r="E36" s="25"/>
      <c r="F36" s="46">
        <v>4760</v>
      </c>
      <c r="G36" s="42">
        <v>14</v>
      </c>
      <c r="H36" s="48">
        <f t="shared" si="0"/>
        <v>4760</v>
      </c>
      <c r="I36" s="14"/>
    </row>
    <row r="37" spans="1:9">
      <c r="A37" s="41">
        <v>27</v>
      </c>
      <c r="B37" s="44" t="s">
        <v>57</v>
      </c>
      <c r="C37" s="43" t="s">
        <v>43</v>
      </c>
      <c r="D37" s="27" t="s">
        <v>17</v>
      </c>
      <c r="E37" s="25"/>
      <c r="F37" s="46">
        <v>3400</v>
      </c>
      <c r="G37" s="42">
        <v>10</v>
      </c>
      <c r="H37" s="48">
        <f t="shared" si="0"/>
        <v>3400</v>
      </c>
      <c r="I37" s="14"/>
    </row>
    <row r="38" spans="1:9">
      <c r="A38" s="41">
        <v>28</v>
      </c>
      <c r="B38" s="44" t="s">
        <v>57</v>
      </c>
      <c r="C38" s="43" t="s">
        <v>44</v>
      </c>
      <c r="D38" s="27" t="s">
        <v>17</v>
      </c>
      <c r="E38" s="25"/>
      <c r="F38" s="46">
        <v>4760</v>
      </c>
      <c r="G38" s="42">
        <v>14</v>
      </c>
      <c r="H38" s="48">
        <f t="shared" si="0"/>
        <v>4760</v>
      </c>
      <c r="I38" s="14"/>
    </row>
    <row r="39" spans="1:9">
      <c r="A39" s="41">
        <v>29</v>
      </c>
      <c r="B39" s="44" t="s">
        <v>57</v>
      </c>
      <c r="C39" s="43" t="s">
        <v>45</v>
      </c>
      <c r="D39" s="27" t="s">
        <v>17</v>
      </c>
      <c r="E39" s="25"/>
      <c r="F39" s="46">
        <v>1020</v>
      </c>
      <c r="G39" s="42">
        <v>3</v>
      </c>
      <c r="H39" s="48">
        <f t="shared" si="0"/>
        <v>1020</v>
      </c>
      <c r="I39" s="14"/>
    </row>
    <row r="40" spans="1:9">
      <c r="A40" s="41">
        <v>30</v>
      </c>
      <c r="B40" s="44" t="s">
        <v>57</v>
      </c>
      <c r="C40" s="43" t="s">
        <v>46</v>
      </c>
      <c r="D40" s="27" t="s">
        <v>17</v>
      </c>
      <c r="E40" s="25"/>
      <c r="F40" s="46">
        <v>1020</v>
      </c>
      <c r="G40" s="42">
        <v>3</v>
      </c>
      <c r="H40" s="48">
        <f t="shared" si="0"/>
        <v>1020</v>
      </c>
      <c r="I40" s="14"/>
    </row>
    <row r="41" spans="1:9">
      <c r="A41" s="41">
        <v>31</v>
      </c>
      <c r="B41" s="44" t="s">
        <v>58</v>
      </c>
      <c r="C41" s="43" t="s">
        <v>47</v>
      </c>
      <c r="D41" s="27" t="s">
        <v>17</v>
      </c>
      <c r="E41" s="25"/>
      <c r="F41" s="46">
        <v>1158</v>
      </c>
      <c r="G41" s="42">
        <v>3</v>
      </c>
      <c r="H41" s="48">
        <f t="shared" si="0"/>
        <v>1158</v>
      </c>
      <c r="I41" s="14"/>
    </row>
    <row r="42" spans="1:9">
      <c r="A42" s="41">
        <v>32</v>
      </c>
      <c r="B42" s="44" t="s">
        <v>58</v>
      </c>
      <c r="C42" s="43" t="s">
        <v>48</v>
      </c>
      <c r="D42" s="27" t="s">
        <v>17</v>
      </c>
      <c r="E42" s="25"/>
      <c r="F42" s="46">
        <v>10808</v>
      </c>
      <c r="G42" s="42">
        <v>28</v>
      </c>
      <c r="H42" s="48">
        <f t="shared" si="0"/>
        <v>10808</v>
      </c>
      <c r="I42" s="14"/>
    </row>
    <row r="43" spans="1:9">
      <c r="A43" s="41">
        <v>33</v>
      </c>
      <c r="B43" s="44" t="s">
        <v>58</v>
      </c>
      <c r="C43" s="43" t="s">
        <v>49</v>
      </c>
      <c r="D43" s="27" t="s">
        <v>17</v>
      </c>
      <c r="E43" s="25"/>
      <c r="F43" s="46">
        <v>1544</v>
      </c>
      <c r="G43" s="42">
        <v>4</v>
      </c>
      <c r="H43" s="48">
        <f t="shared" si="0"/>
        <v>1544</v>
      </c>
      <c r="I43" s="14"/>
    </row>
    <row r="44" spans="1:9">
      <c r="A44" s="41">
        <v>34</v>
      </c>
      <c r="B44" s="44" t="s">
        <v>59</v>
      </c>
      <c r="C44" s="43" t="s">
        <v>50</v>
      </c>
      <c r="D44" s="27" t="s">
        <v>17</v>
      </c>
      <c r="E44" s="25"/>
      <c r="F44" s="46">
        <v>3816</v>
      </c>
      <c r="G44" s="42">
        <v>9</v>
      </c>
      <c r="H44" s="48">
        <f t="shared" si="0"/>
        <v>3816</v>
      </c>
      <c r="I44" s="14"/>
    </row>
    <row r="45" spans="1:9">
      <c r="A45" s="41">
        <v>35</v>
      </c>
      <c r="B45" s="44" t="s">
        <v>59</v>
      </c>
      <c r="C45" s="43" t="s">
        <v>51</v>
      </c>
      <c r="D45" s="27" t="s">
        <v>17</v>
      </c>
      <c r="E45" s="25"/>
      <c r="F45" s="46">
        <v>2538</v>
      </c>
      <c r="G45" s="42">
        <v>6</v>
      </c>
      <c r="H45" s="48">
        <f t="shared" si="0"/>
        <v>2538</v>
      </c>
      <c r="I45" s="14"/>
    </row>
    <row r="46" spans="1:9">
      <c r="A46" s="41">
        <v>36</v>
      </c>
      <c r="B46" s="44" t="s">
        <v>60</v>
      </c>
      <c r="C46" s="43" t="s">
        <v>52</v>
      </c>
      <c r="D46" s="27" t="s">
        <v>17</v>
      </c>
      <c r="E46" s="25"/>
      <c r="F46" s="46">
        <v>51840</v>
      </c>
      <c r="G46" s="42">
        <v>64</v>
      </c>
      <c r="H46" s="48">
        <f t="shared" si="0"/>
        <v>51840</v>
      </c>
      <c r="I46" s="14"/>
    </row>
    <row r="47" spans="1:9">
      <c r="A47" s="41">
        <v>37</v>
      </c>
      <c r="B47" s="44" t="s">
        <v>61</v>
      </c>
      <c r="C47" s="43" t="s">
        <v>53</v>
      </c>
      <c r="D47" s="27" t="s">
        <v>17</v>
      </c>
      <c r="E47" s="25"/>
      <c r="F47" s="46">
        <v>30208</v>
      </c>
      <c r="G47" s="42">
        <v>64</v>
      </c>
      <c r="H47" s="48">
        <f t="shared" si="0"/>
        <v>30208</v>
      </c>
      <c r="I47" s="14"/>
    </row>
    <row r="48" spans="1:9">
      <c r="A48" s="41">
        <v>38</v>
      </c>
      <c r="B48" s="49" t="s">
        <v>62</v>
      </c>
      <c r="C48" s="51">
        <v>10160102</v>
      </c>
      <c r="D48" s="27" t="s">
        <v>17</v>
      </c>
      <c r="E48" s="25"/>
      <c r="F48" s="46">
        <v>600</v>
      </c>
      <c r="G48" s="52">
        <v>1</v>
      </c>
      <c r="H48" s="48">
        <f t="shared" si="0"/>
        <v>600</v>
      </c>
      <c r="I48" s="14"/>
    </row>
    <row r="49" spans="1:9">
      <c r="A49" s="41">
        <v>39</v>
      </c>
      <c r="B49" s="50" t="s">
        <v>63</v>
      </c>
      <c r="C49" s="42">
        <v>11130294</v>
      </c>
      <c r="D49" s="27" t="s">
        <v>17</v>
      </c>
      <c r="E49" s="25"/>
      <c r="F49" s="46">
        <v>450</v>
      </c>
      <c r="G49" s="42">
        <v>1</v>
      </c>
      <c r="H49" s="48">
        <f t="shared" si="0"/>
        <v>450</v>
      </c>
      <c r="I49" s="14"/>
    </row>
    <row r="50" spans="1:9">
      <c r="A50" s="41">
        <v>40</v>
      </c>
      <c r="B50" s="50" t="s">
        <v>63</v>
      </c>
      <c r="C50" s="42">
        <v>11130297</v>
      </c>
      <c r="D50" s="27" t="s">
        <v>17</v>
      </c>
      <c r="E50" s="25"/>
      <c r="F50" s="46">
        <v>450</v>
      </c>
      <c r="G50" s="42">
        <v>1</v>
      </c>
      <c r="H50" s="48">
        <f t="shared" si="0"/>
        <v>450</v>
      </c>
      <c r="I50" s="14"/>
    </row>
    <row r="51" spans="1:9">
      <c r="A51" s="41">
        <v>41</v>
      </c>
      <c r="B51" s="50" t="s">
        <v>63</v>
      </c>
      <c r="C51" s="42">
        <v>11130298</v>
      </c>
      <c r="D51" s="27" t="s">
        <v>17</v>
      </c>
      <c r="E51" s="25"/>
      <c r="F51" s="46">
        <v>450</v>
      </c>
      <c r="G51" s="42">
        <v>1</v>
      </c>
      <c r="H51" s="48">
        <f t="shared" si="0"/>
        <v>450</v>
      </c>
      <c r="I51" s="14"/>
    </row>
    <row r="52" spans="1:9">
      <c r="A52" s="41">
        <v>42</v>
      </c>
      <c r="B52" s="50" t="s">
        <v>64</v>
      </c>
      <c r="C52" s="42" t="s">
        <v>80</v>
      </c>
      <c r="D52" s="27" t="s">
        <v>17</v>
      </c>
      <c r="E52" s="25"/>
      <c r="F52" s="46">
        <v>1016</v>
      </c>
      <c r="G52" s="42">
        <v>1</v>
      </c>
      <c r="H52" s="48">
        <f t="shared" si="0"/>
        <v>1016</v>
      </c>
      <c r="I52" s="14"/>
    </row>
    <row r="53" spans="1:9">
      <c r="A53" s="41">
        <v>43</v>
      </c>
      <c r="B53" s="50" t="s">
        <v>64</v>
      </c>
      <c r="C53" s="42" t="s">
        <v>81</v>
      </c>
      <c r="D53" s="27" t="s">
        <v>17</v>
      </c>
      <c r="E53" s="25"/>
      <c r="F53" s="46">
        <v>1017</v>
      </c>
      <c r="G53" s="42">
        <v>1</v>
      </c>
      <c r="H53" s="48">
        <f t="shared" si="0"/>
        <v>1017</v>
      </c>
      <c r="I53" s="14"/>
    </row>
    <row r="54" spans="1:9">
      <c r="A54" s="41">
        <v>44</v>
      </c>
      <c r="B54" s="50" t="s">
        <v>64</v>
      </c>
      <c r="C54" s="42" t="s">
        <v>82</v>
      </c>
      <c r="D54" s="27" t="s">
        <v>17</v>
      </c>
      <c r="E54" s="25"/>
      <c r="F54" s="46">
        <v>1016</v>
      </c>
      <c r="G54" s="42">
        <v>1</v>
      </c>
      <c r="H54" s="48">
        <f t="shared" si="0"/>
        <v>1016</v>
      </c>
      <c r="I54" s="14"/>
    </row>
    <row r="55" spans="1:9">
      <c r="A55" s="41">
        <v>45</v>
      </c>
      <c r="B55" s="50" t="s">
        <v>64</v>
      </c>
      <c r="C55" s="42" t="s">
        <v>83</v>
      </c>
      <c r="D55" s="27" t="s">
        <v>17</v>
      </c>
      <c r="E55" s="25"/>
      <c r="F55" s="46">
        <v>1017</v>
      </c>
      <c r="G55" s="42">
        <v>1</v>
      </c>
      <c r="H55" s="48">
        <f t="shared" si="0"/>
        <v>1017</v>
      </c>
      <c r="I55" s="14"/>
    </row>
    <row r="56" spans="1:9">
      <c r="A56" s="41">
        <v>46</v>
      </c>
      <c r="B56" s="50" t="s">
        <v>64</v>
      </c>
      <c r="C56" s="42" t="s">
        <v>84</v>
      </c>
      <c r="D56" s="27" t="s">
        <v>17</v>
      </c>
      <c r="E56" s="25"/>
      <c r="F56" s="46">
        <v>1017</v>
      </c>
      <c r="G56" s="42">
        <v>1</v>
      </c>
      <c r="H56" s="48">
        <f t="shared" si="0"/>
        <v>1017</v>
      </c>
      <c r="I56" s="14"/>
    </row>
    <row r="57" spans="1:9">
      <c r="A57" s="41">
        <v>47</v>
      </c>
      <c r="B57" s="50" t="s">
        <v>64</v>
      </c>
      <c r="C57" s="42" t="s">
        <v>85</v>
      </c>
      <c r="D57" s="27" t="s">
        <v>17</v>
      </c>
      <c r="E57" s="25"/>
      <c r="F57" s="46">
        <v>1017</v>
      </c>
      <c r="G57" s="42">
        <v>1</v>
      </c>
      <c r="H57" s="48">
        <f t="shared" si="0"/>
        <v>1017</v>
      </c>
      <c r="I57" s="14"/>
    </row>
    <row r="58" spans="1:9">
      <c r="A58" s="41">
        <v>48</v>
      </c>
      <c r="B58" s="50" t="s">
        <v>65</v>
      </c>
      <c r="C58" s="42">
        <v>11130550</v>
      </c>
      <c r="D58" s="27" t="s">
        <v>17</v>
      </c>
      <c r="E58" s="25"/>
      <c r="F58" s="46">
        <v>5477</v>
      </c>
      <c r="G58" s="42">
        <v>1</v>
      </c>
      <c r="H58" s="48">
        <f t="shared" si="0"/>
        <v>5477</v>
      </c>
      <c r="I58" s="14"/>
    </row>
    <row r="59" spans="1:9">
      <c r="A59" s="41">
        <v>49</v>
      </c>
      <c r="B59" s="50" t="s">
        <v>66</v>
      </c>
      <c r="C59" s="42" t="s">
        <v>86</v>
      </c>
      <c r="D59" s="27" t="s">
        <v>17</v>
      </c>
      <c r="E59" s="25"/>
      <c r="F59" s="46">
        <v>24</v>
      </c>
      <c r="G59" s="42">
        <v>3</v>
      </c>
      <c r="H59" s="48">
        <f t="shared" si="0"/>
        <v>24</v>
      </c>
      <c r="I59" s="14"/>
    </row>
    <row r="60" spans="1:9">
      <c r="A60" s="41">
        <v>50</v>
      </c>
      <c r="B60" s="50" t="s">
        <v>66</v>
      </c>
      <c r="C60" s="42" t="s">
        <v>87</v>
      </c>
      <c r="D60" s="27" t="s">
        <v>17</v>
      </c>
      <c r="E60" s="25"/>
      <c r="F60" s="46">
        <v>16</v>
      </c>
      <c r="G60" s="42">
        <v>2</v>
      </c>
      <c r="H60" s="48">
        <f t="shared" si="0"/>
        <v>16</v>
      </c>
      <c r="I60" s="14"/>
    </row>
    <row r="61" spans="1:9">
      <c r="A61" s="41">
        <v>51</v>
      </c>
      <c r="B61" s="50" t="s">
        <v>66</v>
      </c>
      <c r="C61" s="42" t="s">
        <v>88</v>
      </c>
      <c r="D61" s="27" t="s">
        <v>17</v>
      </c>
      <c r="E61" s="25"/>
      <c r="F61" s="46">
        <v>14</v>
      </c>
      <c r="G61" s="42">
        <v>2</v>
      </c>
      <c r="H61" s="48">
        <f t="shared" si="0"/>
        <v>14</v>
      </c>
      <c r="I61" s="14"/>
    </row>
    <row r="62" spans="1:9">
      <c r="A62" s="41">
        <v>52</v>
      </c>
      <c r="B62" s="50" t="s">
        <v>67</v>
      </c>
      <c r="C62" s="42" t="s">
        <v>89</v>
      </c>
      <c r="D62" s="27" t="s">
        <v>17</v>
      </c>
      <c r="E62" s="25"/>
      <c r="F62" s="46">
        <v>300</v>
      </c>
      <c r="G62" s="42">
        <v>3</v>
      </c>
      <c r="H62" s="48">
        <f t="shared" si="0"/>
        <v>300</v>
      </c>
      <c r="I62" s="14"/>
    </row>
    <row r="63" spans="1:9">
      <c r="A63" s="41">
        <v>53</v>
      </c>
      <c r="B63" s="50" t="s">
        <v>68</v>
      </c>
      <c r="C63" s="42">
        <v>11130343</v>
      </c>
      <c r="D63" s="27" t="s">
        <v>17</v>
      </c>
      <c r="E63" s="25"/>
      <c r="F63" s="46">
        <v>220</v>
      </c>
      <c r="G63" s="42">
        <v>4</v>
      </c>
      <c r="H63" s="48">
        <f t="shared" si="0"/>
        <v>220</v>
      </c>
      <c r="I63" s="14"/>
    </row>
    <row r="64" spans="1:9">
      <c r="A64" s="41">
        <v>54</v>
      </c>
      <c r="B64" s="50" t="s">
        <v>67</v>
      </c>
      <c r="C64" s="42" t="s">
        <v>90</v>
      </c>
      <c r="D64" s="27" t="s">
        <v>17</v>
      </c>
      <c r="E64" s="25"/>
      <c r="F64" s="46">
        <v>280</v>
      </c>
      <c r="G64" s="42">
        <v>4</v>
      </c>
      <c r="H64" s="48">
        <f t="shared" si="0"/>
        <v>280</v>
      </c>
      <c r="I64" s="14"/>
    </row>
    <row r="65" spans="1:9">
      <c r="A65" s="41">
        <v>55</v>
      </c>
      <c r="B65" s="50" t="s">
        <v>69</v>
      </c>
      <c r="C65" s="42" t="s">
        <v>91</v>
      </c>
      <c r="D65" s="27" t="s">
        <v>17</v>
      </c>
      <c r="E65" s="25"/>
      <c r="F65" s="46">
        <v>235</v>
      </c>
      <c r="G65" s="42">
        <v>1</v>
      </c>
      <c r="H65" s="48">
        <f t="shared" si="0"/>
        <v>235</v>
      </c>
      <c r="I65" s="14"/>
    </row>
    <row r="66" spans="1:9">
      <c r="A66" s="41">
        <v>56</v>
      </c>
      <c r="B66" s="50" t="s">
        <v>69</v>
      </c>
      <c r="C66" s="42" t="s">
        <v>92</v>
      </c>
      <c r="D66" s="27" t="s">
        <v>17</v>
      </c>
      <c r="E66" s="25"/>
      <c r="F66" s="46">
        <v>235</v>
      </c>
      <c r="G66" s="42">
        <v>1</v>
      </c>
      <c r="H66" s="48">
        <f t="shared" si="0"/>
        <v>235</v>
      </c>
      <c r="I66" s="14"/>
    </row>
    <row r="67" spans="1:9">
      <c r="A67" s="41">
        <v>57</v>
      </c>
      <c r="B67" s="50" t="s">
        <v>69</v>
      </c>
      <c r="C67" s="42" t="s">
        <v>93</v>
      </c>
      <c r="D67" s="27" t="s">
        <v>17</v>
      </c>
      <c r="E67" s="25"/>
      <c r="F67" s="46">
        <v>235</v>
      </c>
      <c r="G67" s="42">
        <v>1</v>
      </c>
      <c r="H67" s="48">
        <f t="shared" si="0"/>
        <v>235</v>
      </c>
      <c r="I67" s="14"/>
    </row>
    <row r="68" spans="1:9">
      <c r="A68" s="41">
        <v>58</v>
      </c>
      <c r="B68" s="50" t="s">
        <v>69</v>
      </c>
      <c r="C68" s="42" t="s">
        <v>94</v>
      </c>
      <c r="D68" s="27" t="s">
        <v>17</v>
      </c>
      <c r="E68" s="25"/>
      <c r="F68" s="46">
        <v>235</v>
      </c>
      <c r="G68" s="42">
        <v>1</v>
      </c>
      <c r="H68" s="48">
        <f t="shared" si="0"/>
        <v>235</v>
      </c>
      <c r="I68" s="14"/>
    </row>
    <row r="69" spans="1:9">
      <c r="A69" s="41">
        <v>59</v>
      </c>
      <c r="B69" s="50" t="s">
        <v>69</v>
      </c>
      <c r="C69" s="42" t="s">
        <v>95</v>
      </c>
      <c r="D69" s="27" t="s">
        <v>17</v>
      </c>
      <c r="E69" s="25"/>
      <c r="F69" s="46">
        <v>235</v>
      </c>
      <c r="G69" s="42">
        <v>1</v>
      </c>
      <c r="H69" s="48">
        <f t="shared" si="0"/>
        <v>235</v>
      </c>
      <c r="I69" s="14"/>
    </row>
    <row r="70" spans="1:9">
      <c r="A70" s="41">
        <v>60</v>
      </c>
      <c r="B70" s="50" t="s">
        <v>70</v>
      </c>
      <c r="C70" s="42" t="s">
        <v>96</v>
      </c>
      <c r="D70" s="27" t="s">
        <v>17</v>
      </c>
      <c r="E70" s="25"/>
      <c r="F70" s="46">
        <v>235</v>
      </c>
      <c r="G70" s="42">
        <v>1</v>
      </c>
      <c r="H70" s="48">
        <f t="shared" si="0"/>
        <v>235</v>
      </c>
      <c r="I70" s="14"/>
    </row>
    <row r="71" spans="1:9">
      <c r="A71" s="41">
        <v>61</v>
      </c>
      <c r="B71" s="50" t="s">
        <v>70</v>
      </c>
      <c r="C71" s="42" t="s">
        <v>97</v>
      </c>
      <c r="D71" s="27" t="s">
        <v>17</v>
      </c>
      <c r="E71" s="25"/>
      <c r="F71" s="46">
        <v>235</v>
      </c>
      <c r="G71" s="42">
        <v>1</v>
      </c>
      <c r="H71" s="48">
        <f t="shared" si="0"/>
        <v>235</v>
      </c>
      <c r="I71" s="14"/>
    </row>
    <row r="72" spans="1:9">
      <c r="A72" s="41">
        <v>62</v>
      </c>
      <c r="B72" s="50" t="s">
        <v>69</v>
      </c>
      <c r="C72" s="42" t="s">
        <v>98</v>
      </c>
      <c r="D72" s="27" t="s">
        <v>17</v>
      </c>
      <c r="E72" s="25"/>
      <c r="F72" s="46">
        <v>235</v>
      </c>
      <c r="G72" s="42">
        <v>1</v>
      </c>
      <c r="H72" s="48">
        <f t="shared" si="0"/>
        <v>235</v>
      </c>
      <c r="I72" s="14"/>
    </row>
    <row r="73" spans="1:9">
      <c r="A73" s="41">
        <v>63</v>
      </c>
      <c r="B73" s="50" t="s">
        <v>69</v>
      </c>
      <c r="C73" s="42" t="s">
        <v>99</v>
      </c>
      <c r="D73" s="27" t="s">
        <v>17</v>
      </c>
      <c r="E73" s="25"/>
      <c r="F73" s="46">
        <v>235</v>
      </c>
      <c r="G73" s="42">
        <v>1</v>
      </c>
      <c r="H73" s="48">
        <f t="shared" si="0"/>
        <v>235</v>
      </c>
      <c r="I73" s="14"/>
    </row>
    <row r="74" spans="1:9">
      <c r="A74" s="41">
        <v>64</v>
      </c>
      <c r="B74" s="50" t="s">
        <v>69</v>
      </c>
      <c r="C74" s="42" t="s">
        <v>100</v>
      </c>
      <c r="D74" s="27" t="s">
        <v>17</v>
      </c>
      <c r="E74" s="25"/>
      <c r="F74" s="46">
        <v>235</v>
      </c>
      <c r="G74" s="42">
        <v>1</v>
      </c>
      <c r="H74" s="48">
        <f t="shared" si="0"/>
        <v>235</v>
      </c>
      <c r="I74" s="14"/>
    </row>
    <row r="75" spans="1:9">
      <c r="A75" s="41">
        <v>65</v>
      </c>
      <c r="B75" s="50" t="s">
        <v>69</v>
      </c>
      <c r="C75" s="42" t="s">
        <v>101</v>
      </c>
      <c r="D75" s="27" t="s">
        <v>17</v>
      </c>
      <c r="E75" s="25"/>
      <c r="F75" s="46">
        <v>235</v>
      </c>
      <c r="G75" s="42">
        <v>1</v>
      </c>
      <c r="H75" s="48">
        <f t="shared" si="0"/>
        <v>235</v>
      </c>
      <c r="I75" s="14"/>
    </row>
    <row r="76" spans="1:9">
      <c r="A76" s="41">
        <v>66</v>
      </c>
      <c r="B76" s="50" t="s">
        <v>69</v>
      </c>
      <c r="C76" s="42" t="s">
        <v>102</v>
      </c>
      <c r="D76" s="27" t="s">
        <v>17</v>
      </c>
      <c r="E76" s="25"/>
      <c r="F76" s="46">
        <v>235</v>
      </c>
      <c r="G76" s="42">
        <v>1</v>
      </c>
      <c r="H76" s="48">
        <f t="shared" si="0"/>
        <v>235</v>
      </c>
      <c r="I76" s="14"/>
    </row>
    <row r="77" spans="1:9">
      <c r="A77" s="41">
        <v>67</v>
      </c>
      <c r="B77" s="50" t="s">
        <v>69</v>
      </c>
      <c r="C77" s="42" t="s">
        <v>103</v>
      </c>
      <c r="D77" s="27" t="s">
        <v>17</v>
      </c>
      <c r="E77" s="25"/>
      <c r="F77" s="46">
        <v>235</v>
      </c>
      <c r="G77" s="42">
        <v>1</v>
      </c>
      <c r="H77" s="48">
        <f t="shared" ref="H77:H90" si="1">F77</f>
        <v>235</v>
      </c>
      <c r="I77" s="14"/>
    </row>
    <row r="78" spans="1:9">
      <c r="A78" s="41">
        <v>68</v>
      </c>
      <c r="B78" s="50" t="s">
        <v>69</v>
      </c>
      <c r="C78" s="42" t="s">
        <v>104</v>
      </c>
      <c r="D78" s="27" t="s">
        <v>17</v>
      </c>
      <c r="E78" s="25"/>
      <c r="F78" s="46">
        <v>235</v>
      </c>
      <c r="G78" s="42">
        <v>1</v>
      </c>
      <c r="H78" s="48">
        <f t="shared" si="1"/>
        <v>235</v>
      </c>
      <c r="I78" s="14"/>
    </row>
    <row r="79" spans="1:9">
      <c r="A79" s="41">
        <v>69</v>
      </c>
      <c r="B79" s="50" t="s">
        <v>69</v>
      </c>
      <c r="C79" s="42" t="s">
        <v>105</v>
      </c>
      <c r="D79" s="27" t="s">
        <v>17</v>
      </c>
      <c r="E79" s="25"/>
      <c r="F79" s="46">
        <v>235</v>
      </c>
      <c r="G79" s="42">
        <v>1</v>
      </c>
      <c r="H79" s="48">
        <f t="shared" si="1"/>
        <v>235</v>
      </c>
      <c r="I79" s="14"/>
    </row>
    <row r="80" spans="1:9">
      <c r="A80" s="41">
        <v>70</v>
      </c>
      <c r="B80" s="50" t="s">
        <v>71</v>
      </c>
      <c r="C80" s="42" t="s">
        <v>106</v>
      </c>
      <c r="D80" s="27" t="s">
        <v>17</v>
      </c>
      <c r="E80" s="25"/>
      <c r="F80" s="46">
        <v>3600</v>
      </c>
      <c r="G80" s="42">
        <v>30</v>
      </c>
      <c r="H80" s="48">
        <f t="shared" si="1"/>
        <v>3600</v>
      </c>
      <c r="I80" s="14"/>
    </row>
    <row r="81" spans="1:9">
      <c r="A81" s="41">
        <v>71</v>
      </c>
      <c r="B81" s="50" t="s">
        <v>72</v>
      </c>
      <c r="C81" s="42">
        <v>11130176</v>
      </c>
      <c r="D81" s="27" t="s">
        <v>17</v>
      </c>
      <c r="E81" s="25"/>
      <c r="F81" s="46">
        <v>100</v>
      </c>
      <c r="G81" s="42">
        <v>10</v>
      </c>
      <c r="H81" s="48">
        <f t="shared" si="1"/>
        <v>100</v>
      </c>
      <c r="I81" s="14"/>
    </row>
    <row r="82" spans="1:9">
      <c r="A82" s="41">
        <v>72</v>
      </c>
      <c r="B82" s="50" t="s">
        <v>72</v>
      </c>
      <c r="C82" s="42">
        <v>11130253</v>
      </c>
      <c r="D82" s="27" t="s">
        <v>17</v>
      </c>
      <c r="E82" s="25"/>
      <c r="F82" s="46">
        <v>140</v>
      </c>
      <c r="G82" s="42">
        <v>14</v>
      </c>
      <c r="H82" s="48">
        <f t="shared" si="1"/>
        <v>140</v>
      </c>
      <c r="I82" s="14"/>
    </row>
    <row r="83" spans="1:9">
      <c r="A83" s="41">
        <v>73</v>
      </c>
      <c r="B83" s="50" t="s">
        <v>73</v>
      </c>
      <c r="C83" s="42">
        <v>11130361</v>
      </c>
      <c r="D83" s="27" t="s">
        <v>17</v>
      </c>
      <c r="E83" s="25"/>
      <c r="F83" s="46">
        <v>120</v>
      </c>
      <c r="G83" s="42">
        <v>12</v>
      </c>
      <c r="H83" s="48">
        <f t="shared" si="1"/>
        <v>120</v>
      </c>
      <c r="I83" s="14"/>
    </row>
    <row r="84" spans="1:9">
      <c r="A84" s="41">
        <v>74</v>
      </c>
      <c r="B84" s="50" t="s">
        <v>74</v>
      </c>
      <c r="C84" s="42">
        <v>11130420</v>
      </c>
      <c r="D84" s="27" t="s">
        <v>17</v>
      </c>
      <c r="E84" s="25"/>
      <c r="F84" s="46">
        <v>400</v>
      </c>
      <c r="G84" s="42">
        <v>4</v>
      </c>
      <c r="H84" s="48">
        <f t="shared" si="1"/>
        <v>400</v>
      </c>
      <c r="I84" s="14"/>
    </row>
    <row r="85" spans="1:9">
      <c r="A85" s="41">
        <v>75</v>
      </c>
      <c r="B85" s="50" t="s">
        <v>75</v>
      </c>
      <c r="C85" s="42">
        <v>11130440</v>
      </c>
      <c r="D85" s="27" t="s">
        <v>17</v>
      </c>
      <c r="E85" s="25"/>
      <c r="F85" s="46">
        <v>930</v>
      </c>
      <c r="G85" s="42">
        <v>15</v>
      </c>
      <c r="H85" s="48">
        <f t="shared" si="1"/>
        <v>930</v>
      </c>
      <c r="I85" s="14"/>
    </row>
    <row r="86" spans="1:9">
      <c r="A86" s="41">
        <v>76</v>
      </c>
      <c r="B86" s="50" t="s">
        <v>76</v>
      </c>
      <c r="C86" s="42">
        <v>11130441</v>
      </c>
      <c r="D86" s="27" t="s">
        <v>17</v>
      </c>
      <c r="E86" s="25"/>
      <c r="F86" s="46">
        <v>744</v>
      </c>
      <c r="G86" s="42">
        <v>12</v>
      </c>
      <c r="H86" s="48">
        <f t="shared" si="1"/>
        <v>744</v>
      </c>
      <c r="I86" s="14"/>
    </row>
    <row r="87" spans="1:9" ht="25.5">
      <c r="A87" s="41">
        <v>77</v>
      </c>
      <c r="B87" s="50" t="s">
        <v>77</v>
      </c>
      <c r="C87" s="42">
        <v>11130465</v>
      </c>
      <c r="D87" s="27" t="s">
        <v>17</v>
      </c>
      <c r="E87" s="25"/>
      <c r="F87" s="46">
        <v>1500</v>
      </c>
      <c r="G87" s="42">
        <v>15</v>
      </c>
      <c r="H87" s="48">
        <f t="shared" si="1"/>
        <v>1500</v>
      </c>
      <c r="I87" s="14"/>
    </row>
    <row r="88" spans="1:9">
      <c r="A88" s="41">
        <v>78</v>
      </c>
      <c r="B88" s="50" t="s">
        <v>78</v>
      </c>
      <c r="C88" s="42">
        <v>11130466</v>
      </c>
      <c r="D88" s="27" t="s">
        <v>17</v>
      </c>
      <c r="E88" s="25"/>
      <c r="F88" s="46">
        <v>1500</v>
      </c>
      <c r="G88" s="42">
        <v>1</v>
      </c>
      <c r="H88" s="48">
        <f t="shared" si="1"/>
        <v>1500</v>
      </c>
      <c r="I88" s="14"/>
    </row>
    <row r="89" spans="1:9">
      <c r="A89" s="41">
        <v>79</v>
      </c>
      <c r="B89" s="50" t="s">
        <v>76</v>
      </c>
      <c r="C89" s="42">
        <v>11130500</v>
      </c>
      <c r="D89" s="27" t="s">
        <v>17</v>
      </c>
      <c r="E89" s="25"/>
      <c r="F89" s="46">
        <v>1590</v>
      </c>
      <c r="G89" s="42">
        <v>1</v>
      </c>
      <c r="H89" s="48">
        <f t="shared" si="1"/>
        <v>1590</v>
      </c>
      <c r="I89" s="14"/>
    </row>
    <row r="90" spans="1:9">
      <c r="A90" s="41">
        <v>80</v>
      </c>
      <c r="B90" s="50" t="s">
        <v>79</v>
      </c>
      <c r="C90" s="42">
        <v>11130632</v>
      </c>
      <c r="D90" s="27" t="s">
        <v>17</v>
      </c>
      <c r="E90" s="25"/>
      <c r="F90" s="46">
        <v>463.2</v>
      </c>
      <c r="G90" s="42">
        <v>10</v>
      </c>
      <c r="H90" s="48">
        <f t="shared" si="1"/>
        <v>463.2</v>
      </c>
      <c r="I90" s="14"/>
    </row>
    <row r="91" spans="1:9">
      <c r="A91" s="23"/>
      <c r="B91" s="27"/>
      <c r="C91" s="35"/>
      <c r="D91" s="27"/>
      <c r="E91" s="25"/>
      <c r="F91" s="26"/>
      <c r="G91" s="28"/>
      <c r="H91" s="26"/>
      <c r="I91" s="14"/>
    </row>
    <row r="92" spans="1:9" s="4" customFormat="1" ht="16.5" thickBot="1">
      <c r="A92" s="16"/>
      <c r="B92" s="17" t="s">
        <v>10</v>
      </c>
      <c r="C92" s="37"/>
      <c r="D92" s="31"/>
      <c r="E92" s="17"/>
      <c r="F92" s="17"/>
      <c r="G92" s="33">
        <f>SUM(G11:G91)</f>
        <v>415</v>
      </c>
      <c r="H92" s="18">
        <f>SUM(H11:H91)</f>
        <v>156755.20000000001</v>
      </c>
      <c r="I92" s="19"/>
    </row>
    <row r="94" spans="1:9">
      <c r="A94" s="56" t="s">
        <v>107</v>
      </c>
      <c r="B94" s="57"/>
      <c r="C94" s="57"/>
      <c r="D94" s="57"/>
      <c r="E94" s="57"/>
      <c r="F94" s="4"/>
      <c r="G94" s="21"/>
      <c r="H94" s="4"/>
      <c r="I94" s="4"/>
    </row>
    <row r="95" spans="1:9">
      <c r="C95" s="32"/>
      <c r="D95" s="3"/>
      <c r="F95" s="4"/>
      <c r="G95" s="21"/>
      <c r="H95" s="4"/>
      <c r="I95" s="4"/>
    </row>
    <row r="96" spans="1:9">
      <c r="A96" s="4" t="s">
        <v>13</v>
      </c>
      <c r="B96" s="4"/>
      <c r="C96" s="39"/>
      <c r="D96" s="4"/>
      <c r="E96" s="4" t="s">
        <v>14</v>
      </c>
      <c r="F96" s="4"/>
      <c r="G96" s="21"/>
      <c r="H96" s="4"/>
      <c r="I96" s="4"/>
    </row>
    <row r="98" spans="8:8">
      <c r="H98" s="20"/>
    </row>
  </sheetData>
  <mergeCells count="4">
    <mergeCell ref="A5:I5"/>
    <mergeCell ref="A6:I6"/>
    <mergeCell ref="A7:I7"/>
    <mergeCell ref="A94:E94"/>
  </mergeCells>
  <printOptions horizontalCentered="1"/>
  <pageMargins left="0.35433070866141736" right="0.23622047244094491" top="0.59055118110236227" bottom="0.59055118110236227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2025-04-14T07:38:53Z</cp:lastPrinted>
  <dcterms:created xsi:type="dcterms:W3CDTF">2022-05-30T05:44:46Z</dcterms:created>
  <dcterms:modified xsi:type="dcterms:W3CDTF">2025-04-14T07:39:22Z</dcterms:modified>
</cp:coreProperties>
</file>